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25" windowHeight="8955" activeTab="1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<sst xmlns="http://schemas.openxmlformats.org/spreadsheetml/2006/main" count="69" uniqueCount="52">
  <si>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</si>
  <si>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</si>
  <si>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</si>
  <si>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</si>
  <si>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</si>
  <si>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</si>
  <si>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</si>
  <si>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</si>
  <si>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</si>
  <si>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</si>
  <si>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</si>
  <si>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</si>
  <si>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</si>
  <si>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</si>
  <si>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</si>
  <si>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</si>
  <si>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</si>
  <si>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</si>
  <si>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</si>
  <si>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</si>
  <si>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</si>
  <si>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</si>
  <si>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</si>
  <si>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</si>
  <si>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</si>
  <si>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</si>
  <si>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</si>
  <si>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</si>
  <si>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</si>
  <si>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</si>
  <si>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</si>
  <si>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</si>
  <si>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</si>
  <si>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</si>
  <si>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</si>
  <si>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</si>
  <si>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</si>
  <si>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Wizualizer ELMO (kamera dokumentowa) (szt. 1)</t>
  </si>
  <si>
    <t>Monitor interaktywny eBoard VD 6520TD PRO 4K G-II z wbudowanym wewntrznym komputerem OPS i kamerą internetową (kpl. 1)</t>
  </si>
  <si>
    <t>MERIDIAN Prime Multimedialna interaktywna platforma dydaktyczna z zasobami do geografii - mapy świata, kontynentów, polski, fizyczne, polityczne, krajobrazowe, gospodarcze, hydrograficzne, z wielopoziomową pracą na warstwach. (3 letnia wielostanowiskowa licencja dostępowa z możliwością udostępniania uczniom danej placówki oświatowej).</t>
  </si>
  <si>
    <t>I i II Zasada Dynamiki Newtona. Zestaw laboratoryjny do badania zalężności opisanych I i II zasadą Dynamiki Newtona (7 kpl.)</t>
  </si>
  <si>
    <t>III Zasada Dynamiki Newtona. Zestaw laboratoryjny do badania zalężności opisanych III zasadą Dynamiki Newtona (7 kpl.)</t>
  </si>
  <si>
    <t>Prawo Archimedesa i Pascala.
Zestaw laboratoryjny do badania zależności opisanych w Prawie Archimedesa i Pascala. (7 kpl.)</t>
  </si>
  <si>
    <t xml:space="preserve">Ruch Wahadłowy.
Zestaw laboratoryjny umożliwiający przeprowadzenie badań i doświadczeń z zakresu wyznaczenia okresu i częstotliwości w ruchu okresowym (ruch wahadłowy) pozwalający na wyznaczenie drgań i częstotliwości oscylatora harmonicznego. (7 kpl.) </t>
  </si>
  <si>
    <t>Prawo Ohma.
Zestaw laboratoryjny umożliwiający przeprowadzenie badań i doświadczeń opisanych w Prawie Ohma. (7 kpl.)</t>
  </si>
  <si>
    <t>Cyfrowy Rejestrator Modułowej Pracowni Przyrodniczej SenseDisc Advance umożliwiający wykonanie doświadczeń interdyscyplinarnych z zakresu geografii, biologii, fizyki i chemii. Konfiguracja umożliwia przeprowadzenie wszystkich doświadczeń jakie przewiduje podstawa programowa dla w/w przedmiotów. (1 kpl.)</t>
  </si>
  <si>
    <t>Cyfrowy Rejestrator Modułowej Pracowni Przyrodniczej SenseDisc Advance umożliwiający wykonanie doświadczeń interdyscyplinarnych z zakresu geografii, biologii, fizyki i chemii. Konfiguracja umożliwia przeprowadzenie wszystkich doświadczeń jakie przewiduje podstawa programowa dla w/w przedmiotów.  (2 kpl.)</t>
  </si>
  <si>
    <t>Cyfrowy Rejestrator Modułowej Pracowni Przyrodniczej SenseDisc Advance umożliwiający wykonanie doświadczeń interdyscyplinarnych z zakresu geografii, biologii, fizyki i chemii. Konfiguracja umożliwia przeprowadzenie wszystkich doświadczeń jakie przewiduje podstawa programowa dla w/w przedmiotów. (2 kpl.)</t>
  </si>
  <si>
    <t>Corinth Classroom - multimedialna interaktywna platforma dydaktyczna zawierająca modele 3D, cyfrowe pomoce dydaktyczne 25 stanowiskowa roczna licencja z pełnym dostępem do wszystkich modeli 3D).</t>
  </si>
  <si>
    <t>Mobilny Stół Laboratoryjny umożliwiający prowadzenie doświadczeń z zakresu przedmiotów Fizyczno-Chemicznych. Posiada wbudowane własne zasilanie ~230V, dwukanałowy stabilizowany zasilacz laoratoryjny zasilanie w wodę z podgrzewaczem, zlew i kran 
z mieszalnikiem ciepłej i zimnej wody. Trzy głębokie szuflady 
z przegrodami na akcesoria i szfki zamykane na klucz. (w zestawie 1 kpl.)</t>
  </si>
  <si>
    <t>Opcjonalne moduły i sondy pomiarowe do w/w rejestratora: EKG i SPIROMETR (7 kpl.)</t>
  </si>
  <si>
    <t>Zestaw laboratoryjny Fotosynteza. Zestaw laboratoryjny umożliwiający przeprowadzenie badań 
i doświadczeń z zakresu zjawiska zachodzącego w przyrodzie jakim jest Fotosynteza. (w zestawie 7 kpl.)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</si>
</sst>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4" fontId="12" fillId="0" borderId="15" xfId="60" applyFont="1" applyBorder="1" applyAlignment="1">
      <alignment vertical="center" wrapText="1"/>
    </xf>
    <xf numFmtId="0" fontId="0" fillId="0" borderId="0" xfId="0" applyAlignment="1">
      <alignment vertical="center" wrapText="1"/>
    </xf>
    <xf numFmtId="44" fontId="12" fillId="0" borderId="16" xfId="60" applyFont="1" applyBorder="1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44" fontId="12" fillId="0" borderId="18" xfId="60" applyFont="1" applyBorder="1" applyAlignment="1">
      <alignment vertical="center"/>
    </xf>
    <xf numFmtId="0" fontId="12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">
      <c r="A1" s="3" t="s">
        <v>23</v>
      </c>
    </row>
    <row r="2" ht="15">
      <c r="A2" s="3"/>
    </row>
    <row r="3" spans="1:14" ht="30.75" customHeight="1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5"/>
      <c r="N3" s="5"/>
    </row>
    <row r="4" spans="1:14" ht="16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ht="1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82" t="s">
        <v>4</v>
      </c>
      <c r="H10" s="83"/>
      <c r="I10" s="84"/>
      <c r="J10" s="67"/>
      <c r="K10" s="68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9"/>
      <c r="D14" s="59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60"/>
      <c r="E15" s="61"/>
      <c r="F15" s="61"/>
      <c r="G15" s="62"/>
      <c r="H15" s="9"/>
      <c r="I15" s="9"/>
      <c r="J15" s="9"/>
      <c r="K15" s="9"/>
      <c r="L15" s="9"/>
    </row>
    <row r="16" spans="1:12" s="18" customFormat="1" ht="47.25" customHeight="1">
      <c r="A16" s="57" t="s">
        <v>25</v>
      </c>
      <c r="B16" s="58"/>
      <c r="C16" s="16"/>
      <c r="D16" s="60"/>
      <c r="E16" s="61"/>
      <c r="F16" s="61"/>
      <c r="G16" s="62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60"/>
      <c r="E17" s="61"/>
      <c r="F17" s="61"/>
      <c r="G17" s="62"/>
      <c r="H17" s="9"/>
      <c r="I17" s="9"/>
      <c r="J17" s="9"/>
      <c r="K17" s="9"/>
      <c r="L17" s="9"/>
    </row>
    <row r="18" spans="1:12" ht="24.75" customHeight="1">
      <c r="A18" s="64" t="s">
        <v>2</v>
      </c>
      <c r="B18" s="65"/>
      <c r="C18" s="9"/>
      <c r="D18" s="66"/>
      <c r="E18" s="66"/>
      <c r="F18" s="66"/>
      <c r="G18" s="66"/>
      <c r="H18" s="9"/>
      <c r="I18" s="9"/>
      <c r="J18" s="9"/>
      <c r="K18" s="9"/>
      <c r="L18" s="9"/>
    </row>
    <row r="19" spans="1:12" ht="24.75" customHeight="1">
      <c r="A19" s="64" t="s">
        <v>6</v>
      </c>
      <c r="B19" s="65"/>
      <c r="C19" s="9"/>
      <c r="D19" s="60"/>
      <c r="E19" s="61"/>
      <c r="F19" s="61"/>
      <c r="G19" s="62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60"/>
      <c r="E20" s="61"/>
      <c r="F20" s="61"/>
      <c r="G20" s="62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60"/>
      <c r="E21" s="61"/>
      <c r="F21" s="61"/>
      <c r="G21" s="62"/>
      <c r="H21" s="9"/>
      <c r="I21" s="9"/>
      <c r="J21" s="9"/>
      <c r="K21" s="9"/>
      <c r="L21" s="9"/>
    </row>
    <row r="22" spans="1:12" ht="24.75" customHeight="1">
      <c r="A22" s="64" t="s">
        <v>9</v>
      </c>
      <c r="B22" s="65"/>
      <c r="C22" s="9"/>
      <c r="D22" s="60"/>
      <c r="E22" s="61"/>
      <c r="F22" s="61"/>
      <c r="G22" s="62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60"/>
      <c r="E23" s="61"/>
      <c r="F23" s="61"/>
      <c r="G23" s="62"/>
      <c r="H23" s="9"/>
      <c r="I23" s="9"/>
      <c r="J23" s="9"/>
      <c r="K23" s="9"/>
      <c r="L23" s="9"/>
    </row>
    <row r="24" spans="1:12" ht="65.25" customHeight="1">
      <c r="A24" s="57" t="s">
        <v>16</v>
      </c>
      <c r="B24" s="58"/>
      <c r="C24" s="9"/>
      <c r="D24" s="60"/>
      <c r="E24" s="61"/>
      <c r="F24" s="61"/>
      <c r="G24" s="62"/>
      <c r="H24" s="9"/>
      <c r="I24" s="9"/>
      <c r="J24" s="9"/>
      <c r="K24" s="9"/>
      <c r="L24" s="9"/>
    </row>
    <row r="25" spans="1:10" ht="19.5" customHeight="1">
      <c r="A25" s="63"/>
      <c r="B25" s="63"/>
      <c r="C25" s="63"/>
      <c r="D25" s="63"/>
      <c r="E25" s="63"/>
      <c r="F25" s="63"/>
      <c r="G25" s="63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70" t="s">
        <v>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1"/>
      <c r="N27" s="21"/>
    </row>
    <row r="28" spans="1:14" ht="17.2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1"/>
      <c r="N28" s="21"/>
    </row>
    <row r="29" spans="1:7" ht="24.75" customHeight="1">
      <c r="A29" s="22" t="s">
        <v>11</v>
      </c>
      <c r="B29" s="22"/>
      <c r="C29" s="22"/>
      <c r="E29" s="71"/>
      <c r="F29" s="71"/>
      <c r="G29" s="71"/>
    </row>
    <row r="30" spans="1:4" ht="1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9" t="s">
        <v>14</v>
      </c>
      <c r="B32" s="69" t="s">
        <v>15</v>
      </c>
      <c r="C32" s="69" t="s">
        <v>17</v>
      </c>
      <c r="D32" s="69" t="s">
        <v>24</v>
      </c>
      <c r="E32" s="69"/>
      <c r="F32" s="69"/>
      <c r="G32" s="69"/>
      <c r="H32" s="72" t="s">
        <v>27</v>
      </c>
      <c r="I32" s="73"/>
      <c r="J32" s="81"/>
    </row>
    <row r="33" spans="1:11" ht="37.5" customHeight="1">
      <c r="A33" s="69"/>
      <c r="B33" s="69"/>
      <c r="C33" s="69"/>
      <c r="D33" s="26" t="s">
        <v>18</v>
      </c>
      <c r="E33" s="26" t="s">
        <v>19</v>
      </c>
      <c r="F33" s="26" t="s">
        <v>20</v>
      </c>
      <c r="G33" s="26" t="s">
        <v>21</v>
      </c>
      <c r="H33" s="74"/>
      <c r="I33" s="75"/>
      <c r="J33" s="81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85">
        <v>8</v>
      </c>
      <c r="I34" s="86"/>
      <c r="J34" s="28"/>
      <c r="K34" s="27"/>
    </row>
    <row r="35" spans="1:11" ht="19.5" customHeight="1">
      <c r="A35" s="26">
        <v>1</v>
      </c>
      <c r="B35" s="26"/>
      <c r="C35" s="2"/>
      <c r="D35" s="26"/>
      <c r="E35" s="26"/>
      <c r="F35" s="26"/>
      <c r="G35" s="26"/>
      <c r="H35" s="76"/>
      <c r="I35" s="77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6"/>
      <c r="I36" s="77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6"/>
      <c r="I37" s="77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6"/>
      <c r="I38" s="77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8"/>
      <c r="I39" s="79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8"/>
      <c r="I40" s="79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8"/>
      <c r="I41" s="79"/>
      <c r="J41" s="27"/>
      <c r="K41" s="30"/>
    </row>
    <row r="42" spans="1:11" ht="24.75" customHeight="1">
      <c r="A42" s="29"/>
      <c r="B42" s="78" t="s">
        <v>12</v>
      </c>
      <c r="C42" s="79"/>
      <c r="D42" s="29"/>
      <c r="E42" s="29"/>
      <c r="F42" s="29"/>
      <c r="G42" s="29"/>
      <c r="H42" s="78"/>
      <c r="I42" s="79"/>
      <c r="J42" s="27"/>
      <c r="K42" s="30"/>
    </row>
    <row r="43" spans="1:13" ht="13.5">
      <c r="A43" s="1" t="s">
        <v>13</v>
      </c>
      <c r="B43" s="1"/>
      <c r="I43" s="30"/>
      <c r="J43" s="27"/>
      <c r="M43" s="30"/>
    </row>
    <row r="44" spans="9:13" ht="13.5">
      <c r="I44" s="30"/>
      <c r="J44" s="27"/>
      <c r="M44" s="30"/>
    </row>
    <row r="45" spans="1:13" ht="13.5">
      <c r="A45" s="31"/>
      <c r="I45" s="30"/>
      <c r="J45" s="27"/>
      <c r="M45" s="30"/>
    </row>
    <row r="46" spans="1:13" ht="13.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4">
      <selection activeCell="C18" sqref="C18"/>
    </sheetView>
  </sheetViews>
  <sheetFormatPr defaultColWidth="8.8515625" defaultRowHeight="12.75"/>
  <cols>
    <col min="1" max="1" width="26.140625" style="41" customWidth="1"/>
    <col min="2" max="2" width="10.8515625" style="41" customWidth="1"/>
    <col min="3" max="3" width="26.140625" style="41" customWidth="1"/>
    <col min="4" max="4" width="10.8515625" style="41" customWidth="1"/>
    <col min="5" max="5" width="26.140625" style="41" customWidth="1"/>
    <col min="6" max="6" width="10.8515625" style="41" customWidth="1"/>
    <col min="7" max="7" width="26.140625" style="41" customWidth="1"/>
    <col min="8" max="8" width="10.8515625" style="41" customWidth="1"/>
    <col min="9" max="16384" width="8.8515625" style="41" customWidth="1"/>
  </cols>
  <sheetData>
    <row r="1" ht="12.75">
      <c r="A1" s="40" t="s">
        <v>30</v>
      </c>
    </row>
    <row r="4" spans="1:12" ht="12.75">
      <c r="A4" s="92" t="s">
        <v>35</v>
      </c>
      <c r="B4" s="90"/>
      <c r="C4" s="90"/>
      <c r="D4" s="90"/>
      <c r="E4" s="90"/>
      <c r="F4" s="90"/>
      <c r="G4" s="90"/>
      <c r="H4" s="90"/>
      <c r="I4" s="42"/>
      <c r="J4" s="42"/>
      <c r="K4" s="42"/>
      <c r="L4" s="42"/>
    </row>
    <row r="5" spans="1:8" ht="15">
      <c r="A5" s="93" t="s">
        <v>36</v>
      </c>
      <c r="B5" s="93"/>
      <c r="C5" s="93"/>
      <c r="D5" s="93"/>
      <c r="E5" s="93"/>
      <c r="F5" s="93"/>
      <c r="G5" s="93"/>
      <c r="H5" s="93"/>
    </row>
    <row r="6" spans="2:7" ht="12.75">
      <c r="B6" s="94"/>
      <c r="C6" s="94"/>
      <c r="D6" s="94"/>
      <c r="E6" s="94"/>
      <c r="F6" s="94"/>
      <c r="G6" s="94"/>
    </row>
    <row r="7" spans="2:7" ht="12.75">
      <c r="B7" s="42"/>
      <c r="C7" s="42"/>
      <c r="D7" s="42"/>
      <c r="E7" s="42"/>
      <c r="F7" s="42"/>
      <c r="G7" s="42"/>
    </row>
    <row r="8" spans="1:8" ht="14.25">
      <c r="A8" s="95" t="s">
        <v>31</v>
      </c>
      <c r="B8" s="96"/>
      <c r="C8" s="96"/>
      <c r="D8" s="96"/>
      <c r="E8" s="96"/>
      <c r="F8" s="96"/>
      <c r="G8" s="96"/>
      <c r="H8" s="96"/>
    </row>
    <row r="9" spans="1:8" ht="12.75">
      <c r="A9" s="97" t="s">
        <v>32</v>
      </c>
      <c r="B9" s="94"/>
      <c r="C9" s="94"/>
      <c r="D9" s="94"/>
      <c r="E9" s="94"/>
      <c r="F9" s="94"/>
      <c r="G9" s="94"/>
      <c r="H9" s="94"/>
    </row>
    <row r="10" spans="1:8" ht="12.75">
      <c r="A10" s="87"/>
      <c r="B10" s="87"/>
      <c r="C10" s="87"/>
      <c r="D10" s="87"/>
      <c r="E10" s="87"/>
      <c r="F10" s="87"/>
      <c r="G10" s="87"/>
      <c r="H10" s="87"/>
    </row>
    <row r="11" spans="1:5" ht="13.5" thickBot="1">
      <c r="A11" s="43"/>
      <c r="B11" s="44"/>
      <c r="C11" s="44"/>
      <c r="D11" s="44"/>
      <c r="E11" s="44"/>
    </row>
    <row r="12" spans="1:8" ht="14.25" thickBot="1">
      <c r="A12" s="88" t="s">
        <v>18</v>
      </c>
      <c r="B12" s="89"/>
      <c r="C12" s="88" t="s">
        <v>19</v>
      </c>
      <c r="D12" s="89"/>
      <c r="E12" s="88" t="s">
        <v>20</v>
      </c>
      <c r="F12" s="89"/>
      <c r="G12" s="88" t="s">
        <v>21</v>
      </c>
      <c r="H12" s="89"/>
    </row>
    <row r="13" spans="1:8" ht="14.25" thickBot="1">
      <c r="A13" s="45" t="s">
        <v>33</v>
      </c>
      <c r="B13" s="46" t="s">
        <v>34</v>
      </c>
      <c r="C13" s="45" t="s">
        <v>33</v>
      </c>
      <c r="D13" s="46" t="s">
        <v>34</v>
      </c>
      <c r="E13" s="45" t="s">
        <v>33</v>
      </c>
      <c r="F13" s="46" t="s">
        <v>34</v>
      </c>
      <c r="G13" s="45" t="s">
        <v>33</v>
      </c>
      <c r="H13" s="46" t="s">
        <v>34</v>
      </c>
    </row>
    <row r="14" spans="1:8" s="48" customFormat="1" ht="101.25">
      <c r="A14" s="52" t="s">
        <v>45</v>
      </c>
      <c r="B14" s="47">
        <v>5790</v>
      </c>
      <c r="C14" s="52" t="s">
        <v>46</v>
      </c>
      <c r="D14" s="47">
        <v>11580</v>
      </c>
      <c r="E14" s="52" t="s">
        <v>46</v>
      </c>
      <c r="F14" s="47">
        <v>11580</v>
      </c>
      <c r="G14" s="52" t="s">
        <v>47</v>
      </c>
      <c r="H14" s="47">
        <v>11580</v>
      </c>
    </row>
    <row r="15" spans="1:8" ht="40.5">
      <c r="A15" s="53" t="s">
        <v>38</v>
      </c>
      <c r="B15" s="49">
        <v>11000</v>
      </c>
      <c r="C15" s="53" t="s">
        <v>38</v>
      </c>
      <c r="D15" s="49">
        <v>11000</v>
      </c>
      <c r="E15" s="53" t="s">
        <v>38</v>
      </c>
      <c r="F15" s="49">
        <v>11000</v>
      </c>
      <c r="G15" s="53" t="s">
        <v>38</v>
      </c>
      <c r="H15" s="49">
        <v>11000</v>
      </c>
    </row>
    <row r="16" spans="1:8" ht="20.25">
      <c r="A16" s="53" t="s">
        <v>37</v>
      </c>
      <c r="B16" s="49">
        <v>2500</v>
      </c>
      <c r="C16" s="53" t="s">
        <v>37</v>
      </c>
      <c r="D16" s="49">
        <v>2500</v>
      </c>
      <c r="E16" s="53" t="s">
        <v>37</v>
      </c>
      <c r="F16" s="49">
        <v>2500</v>
      </c>
      <c r="G16" s="53" t="s">
        <v>37</v>
      </c>
      <c r="H16" s="49">
        <v>2500</v>
      </c>
    </row>
    <row r="17" spans="1:8" ht="131.25">
      <c r="A17" s="53" t="s">
        <v>39</v>
      </c>
      <c r="B17" s="49">
        <v>2835</v>
      </c>
      <c r="C17" s="53" t="s">
        <v>51</v>
      </c>
      <c r="D17" s="49">
        <v>5950</v>
      </c>
      <c r="E17" s="53" t="s">
        <v>40</v>
      </c>
      <c r="F17" s="49">
        <v>10756.27</v>
      </c>
      <c r="G17" s="55" t="s">
        <v>49</v>
      </c>
      <c r="H17" s="49">
        <v>7250</v>
      </c>
    </row>
    <row r="18" spans="1:8" ht="40.5">
      <c r="A18" s="54"/>
      <c r="B18" s="49"/>
      <c r="C18" s="54" t="s">
        <v>50</v>
      </c>
      <c r="D18" s="49">
        <v>3883.04</v>
      </c>
      <c r="E18" s="53" t="s">
        <v>41</v>
      </c>
      <c r="F18" s="49">
        <v>3150</v>
      </c>
      <c r="G18" s="55"/>
      <c r="H18" s="49"/>
    </row>
    <row r="19" spans="1:8" ht="70.5">
      <c r="A19" s="53"/>
      <c r="B19" s="49"/>
      <c r="C19" s="54" t="s">
        <v>48</v>
      </c>
      <c r="D19" s="49">
        <v>4500</v>
      </c>
      <c r="E19" s="53" t="s">
        <v>42</v>
      </c>
      <c r="F19" s="49">
        <v>5635</v>
      </c>
      <c r="G19" s="53"/>
      <c r="H19" s="49"/>
    </row>
    <row r="20" spans="1:8" ht="81">
      <c r="A20" s="53"/>
      <c r="B20" s="49"/>
      <c r="C20" s="53"/>
      <c r="D20" s="49"/>
      <c r="E20" s="53" t="s">
        <v>43</v>
      </c>
      <c r="F20" s="49">
        <v>2638.02</v>
      </c>
      <c r="G20" s="53"/>
      <c r="H20" s="49"/>
    </row>
    <row r="21" spans="1:8" ht="40.5">
      <c r="A21" s="53"/>
      <c r="B21" s="49"/>
      <c r="C21" s="53"/>
      <c r="D21" s="49"/>
      <c r="E21" s="53" t="s">
        <v>44</v>
      </c>
      <c r="F21" s="49">
        <v>3518.13</v>
      </c>
      <c r="G21" s="53"/>
      <c r="H21" s="49"/>
    </row>
    <row r="22" spans="1:8" ht="12.75">
      <c r="A22" s="53"/>
      <c r="B22" s="49"/>
      <c r="C22" s="53"/>
      <c r="D22" s="49"/>
      <c r="E22" s="54"/>
      <c r="F22" s="49"/>
      <c r="G22" s="53"/>
      <c r="H22" s="49"/>
    </row>
    <row r="23" spans="1:8" ht="12.75">
      <c r="A23" s="53"/>
      <c r="B23" s="49"/>
      <c r="C23" s="53"/>
      <c r="D23" s="49"/>
      <c r="E23" s="55"/>
      <c r="F23" s="49"/>
      <c r="G23" s="53"/>
      <c r="H23" s="49"/>
    </row>
    <row r="24" spans="1:8" ht="12.75">
      <c r="A24" s="53"/>
      <c r="B24" s="49"/>
      <c r="C24" s="53"/>
      <c r="D24" s="49"/>
      <c r="E24" s="53"/>
      <c r="F24" s="49"/>
      <c r="G24" s="53"/>
      <c r="H24" s="49"/>
    </row>
    <row r="25" spans="1:8" ht="12.75">
      <c r="A25" s="53"/>
      <c r="B25" s="49"/>
      <c r="C25" s="53"/>
      <c r="D25" s="49"/>
      <c r="E25" s="53"/>
      <c r="F25" s="49"/>
      <c r="G25" s="53"/>
      <c r="H25" s="49"/>
    </row>
    <row r="26" spans="1:8" ht="12.75">
      <c r="A26" s="53"/>
      <c r="B26" s="49"/>
      <c r="C26" s="53"/>
      <c r="D26" s="49"/>
      <c r="E26" s="53"/>
      <c r="F26" s="49"/>
      <c r="G26" s="53"/>
      <c r="H26" s="49"/>
    </row>
    <row r="27" spans="1:8" ht="12.75">
      <c r="A27" s="53"/>
      <c r="B27" s="49"/>
      <c r="C27" s="53"/>
      <c r="D27" s="49"/>
      <c r="E27" s="53"/>
      <c r="F27" s="49"/>
      <c r="G27" s="53"/>
      <c r="H27" s="49"/>
    </row>
    <row r="28" spans="1:8" ht="12.75">
      <c r="A28" s="53"/>
      <c r="B28" s="49"/>
      <c r="C28" s="53"/>
      <c r="D28" s="49"/>
      <c r="E28" s="53"/>
      <c r="F28" s="49"/>
      <c r="G28" s="53"/>
      <c r="H28" s="49"/>
    </row>
    <row r="29" spans="1:8" ht="12.75">
      <c r="A29" s="53"/>
      <c r="B29" s="49"/>
      <c r="C29" s="53"/>
      <c r="D29" s="49"/>
      <c r="E29" s="53"/>
      <c r="F29" s="49"/>
      <c r="G29" s="53"/>
      <c r="H29" s="49"/>
    </row>
    <row r="30" spans="1:8" ht="12.75">
      <c r="A30" s="53"/>
      <c r="B30" s="49"/>
      <c r="C30" s="53"/>
      <c r="D30" s="49"/>
      <c r="E30" s="53"/>
      <c r="F30" s="49"/>
      <c r="G30" s="53"/>
      <c r="H30" s="49"/>
    </row>
    <row r="31" spans="1:8" ht="12.75">
      <c r="A31" s="53"/>
      <c r="B31" s="49"/>
      <c r="C31" s="53"/>
      <c r="D31" s="49"/>
      <c r="E31" s="53"/>
      <c r="F31" s="49"/>
      <c r="G31" s="53"/>
      <c r="H31" s="49"/>
    </row>
    <row r="32" spans="1:8" ht="12.75" thickBot="1">
      <c r="A32" s="50"/>
      <c r="B32" s="51">
        <f>SUM(B14:B31)</f>
        <v>22125</v>
      </c>
      <c r="C32" s="50"/>
      <c r="D32" s="51">
        <f>SUM(D14:D31)</f>
        <v>39413.04</v>
      </c>
      <c r="E32" s="50"/>
      <c r="F32" s="51">
        <f>SUM(F14:F31)</f>
        <v>50777.42</v>
      </c>
      <c r="G32" s="50"/>
      <c r="H32" s="51">
        <f>SUM(H14:H31)</f>
        <v>32330</v>
      </c>
    </row>
    <row r="34" ht="12.75">
      <c r="B34" s="42"/>
    </row>
    <row r="35" ht="12.75">
      <c r="B35" s="42"/>
    </row>
    <row r="36" ht="12.75">
      <c r="B36" s="42"/>
    </row>
    <row r="37" spans="1:5" ht="12.75">
      <c r="A37" s="48"/>
      <c r="B37" s="90"/>
      <c r="C37" s="91"/>
      <c r="D37" s="91"/>
      <c r="E37" s="91"/>
    </row>
  </sheetData>
  <sheetProtection/>
  <mergeCells count="11">
    <mergeCell ref="A4:H4"/>
    <mergeCell ref="A5:H5"/>
    <mergeCell ref="B6:G6"/>
    <mergeCell ref="A8:H8"/>
    <mergeCell ref="A9:H9"/>
    <mergeCell ref="A10:H10"/>
    <mergeCell ref="A12:B12"/>
    <mergeCell ref="C12:D12"/>
    <mergeCell ref="E12:F12"/>
    <mergeCell ref="G12:H12"/>
    <mergeCell ref="B37:E37"/>
  </mergeCells>
  <printOptions/>
  <pageMargins left="0.03937007874015748" right="0.03937007874015748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</cp:lastModifiedBy>
  <cp:lastPrinted>2021-03-27T09:39:50Z</cp:lastPrinted>
  <dcterms:created xsi:type="dcterms:W3CDTF">2009-01-27T15:51:13Z</dcterms:created>
  <dcterms:modified xsi:type="dcterms:W3CDTF">2021-04-01T10:05:34Z</dcterms:modified>
  <cp:category/>
  <cp:version/>
  <cp:contentType/>
  <cp:contentStatus/>
</cp:coreProperties>
</file>